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1/"/>
    </mc:Choice>
  </mc:AlternateContent>
  <xr:revisionPtr revIDLastSave="7" documentId="13_ncr:1_{4B1F2C66-E837-4506-BAB0-7D8106C1FA85}" xr6:coauthVersionLast="47" xr6:coauthVersionMax="47" xr10:uidLastSave="{FC794854-4EE1-47BB-8178-1A8CBA0C51EA}"/>
  <bookViews>
    <workbookView xWindow="-120" yWindow="-120" windowWidth="29040" windowHeight="17640" tabRatio="591" xr2:uid="{00000000-000D-0000-FFFF-FFFF00000000}"/>
  </bookViews>
  <sheets>
    <sheet name="2023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9" l="1"/>
  <c r="K12" i="9" l="1"/>
  <c r="N18" i="9"/>
  <c r="J13" i="9"/>
  <c r="J15" i="9"/>
  <c r="K15" i="9" s="1"/>
  <c r="J17" i="9"/>
  <c r="I13" i="9"/>
  <c r="I17" i="9"/>
  <c r="J10" i="9"/>
  <c r="I10" i="9"/>
  <c r="D18" i="9"/>
  <c r="M18" i="9"/>
  <c r="K10" i="9" l="1"/>
  <c r="K17" i="9"/>
  <c r="J18" i="9"/>
  <c r="K13" i="9"/>
  <c r="I18" i="9"/>
  <c r="C18" i="9"/>
  <c r="K18" i="9" l="1"/>
</calcChain>
</file>

<file path=xl/sharedStrings.xml><?xml version="1.0" encoding="utf-8"?>
<sst xmlns="http://schemas.openxmlformats.org/spreadsheetml/2006/main" count="42" uniqueCount="33">
  <si>
    <t>Шифър</t>
  </si>
  <si>
    <t>Бакалавър</t>
  </si>
  <si>
    <t>Магистър</t>
  </si>
  <si>
    <t>Общо</t>
  </si>
  <si>
    <t>ВСИЧКО:</t>
  </si>
  <si>
    <t>Области на висше образование, професионални направления и специалности от регулираните професии</t>
  </si>
  <si>
    <t>Магистър след придобита ОКС Бакалавър</t>
  </si>
  <si>
    <t>РО</t>
  </si>
  <si>
    <t>ЗО</t>
  </si>
  <si>
    <t>Всичко студенти</t>
  </si>
  <si>
    <t>Образователна и научна степен Доктор по форми на обучение</t>
  </si>
  <si>
    <t>5.</t>
  </si>
  <si>
    <t>Технически науки</t>
  </si>
  <si>
    <t>5.3.</t>
  </si>
  <si>
    <t>Комуникационна и компютърна техника</t>
  </si>
  <si>
    <t>5.7.</t>
  </si>
  <si>
    <t>Архитектура ,строителство и геодезия</t>
  </si>
  <si>
    <t>Геодезия</t>
  </si>
  <si>
    <t>5.13.</t>
  </si>
  <si>
    <t>Общо инженерство</t>
  </si>
  <si>
    <t>9.</t>
  </si>
  <si>
    <t>Сигурност и отбрана</t>
  </si>
  <si>
    <t>9.1.</t>
  </si>
  <si>
    <t>Национална сигурност</t>
  </si>
  <si>
    <t>9.2.</t>
  </si>
  <si>
    <t>Военно дело</t>
  </si>
  <si>
    <t>Организация и управление на военни формирования на тактическо ниво</t>
  </si>
  <si>
    <t>РО - редовно обучение; ЗО - задочно обучение</t>
  </si>
  <si>
    <t>НАЦИОНАЛЕН ВОЕНЕН УНИВЕРСИТЕТ "ВАСИЛ ЛЕВСКИ" - ВЕЛИКО ТЪРНОВО</t>
  </si>
  <si>
    <t>5.1.</t>
  </si>
  <si>
    <t>Машинно инженерство</t>
  </si>
  <si>
    <t xml:space="preserve">  </t>
  </si>
  <si>
    <t>ПРИЛОЖЕНИЕ № 1.19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</si>
</sst>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i/>
      <sz val="9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Continuous" vertical="center" wrapText="1"/>
    </xf>
    <xf numFmtId="0" fontId="3" fillId="0" borderId="1" xfId="0" applyFont="1" applyBorder="1"/>
    <xf numFmtId="0" fontId="2" fillId="0" borderId="1" xfId="0" applyFont="1" applyBorder="1"/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center" wrapText="1"/>
    </xf>
    <xf numFmtId="3" fontId="2" fillId="0" borderId="1" xfId="0" applyNumberFormat="1" applyFont="1" applyBorder="1"/>
    <xf numFmtId="3" fontId="3" fillId="0" borderId="1" xfId="0" applyNumberFormat="1" applyFont="1" applyBorder="1"/>
    <xf numFmtId="0" fontId="5" fillId="0" borderId="1" xfId="0" applyFont="1" applyBorder="1" applyAlignment="1">
      <alignment horizontal="centerContinuous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/>
    <xf numFmtId="0" fontId="3" fillId="0" borderId="8" xfId="0" applyFont="1" applyBorder="1"/>
    <xf numFmtId="0" fontId="2" fillId="0" borderId="0" xfId="0" applyFont="1" applyBorder="1"/>
    <xf numFmtId="0" fontId="3" fillId="0" borderId="0" xfId="0" applyFont="1" applyBorder="1"/>
    <xf numFmtId="0" fontId="4" fillId="0" borderId="0" xfId="0" applyFont="1" applyBorder="1"/>
    <xf numFmtId="0" fontId="3" fillId="0" borderId="9" xfId="0" applyFont="1" applyBorder="1"/>
    <xf numFmtId="0" fontId="1" fillId="0" borderId="0" xfId="0" applyFont="1" applyAlignme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5"/>
  <sheetViews>
    <sheetView tabSelected="1" zoomScale="115" zoomScaleNormal="115" workbookViewId="0">
      <selection activeCell="J18" sqref="J18"/>
    </sheetView>
  </sheetViews>
  <sheetFormatPr defaultRowHeight="15" x14ac:dyDescent="0.25"/>
  <cols>
    <col min="1" max="1" width="7.5703125" style="1" bestFit="1" customWidth="1"/>
    <col min="2" max="2" width="35.42578125" style="1" customWidth="1"/>
    <col min="3" max="14" width="7.7109375" style="1" customWidth="1"/>
    <col min="15" max="16384" width="9.140625" style="1"/>
  </cols>
  <sheetData>
    <row r="1" spans="1:17" ht="16.5" customHeight="1" x14ac:dyDescent="0.25">
      <c r="A1" s="20" t="s">
        <v>32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17" x14ac:dyDescent="0.25">
      <c r="A2" s="21" t="s">
        <v>28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</row>
    <row r="3" spans="1:17" ht="17.25" customHeight="1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</row>
    <row r="4" spans="1:17" ht="15" customHeight="1" x14ac:dyDescent="0.25">
      <c r="A4" s="28" t="s">
        <v>0</v>
      </c>
      <c r="B4" s="28" t="s">
        <v>5</v>
      </c>
      <c r="C4" s="29"/>
      <c r="D4" s="29"/>
      <c r="E4" s="29"/>
      <c r="F4" s="29"/>
      <c r="G4" s="29"/>
      <c r="H4" s="29"/>
      <c r="I4" s="29"/>
      <c r="J4" s="29"/>
      <c r="K4" s="30"/>
      <c r="L4" s="22" t="s">
        <v>10</v>
      </c>
      <c r="M4" s="23"/>
      <c r="N4" s="24"/>
    </row>
    <row r="5" spans="1:17" ht="45" customHeight="1" x14ac:dyDescent="0.25">
      <c r="A5" s="28"/>
      <c r="B5" s="28"/>
      <c r="C5" s="28" t="s">
        <v>1</v>
      </c>
      <c r="D5" s="28"/>
      <c r="E5" s="28" t="s">
        <v>2</v>
      </c>
      <c r="F5" s="28"/>
      <c r="G5" s="28" t="s">
        <v>6</v>
      </c>
      <c r="H5" s="28"/>
      <c r="I5" s="28" t="s">
        <v>9</v>
      </c>
      <c r="J5" s="28"/>
      <c r="K5" s="28"/>
      <c r="L5" s="25"/>
      <c r="M5" s="26"/>
      <c r="N5" s="27"/>
    </row>
    <row r="6" spans="1:17" s="2" customFormat="1" x14ac:dyDescent="0.2">
      <c r="A6" s="28"/>
      <c r="B6" s="28"/>
      <c r="C6" s="3" t="s">
        <v>7</v>
      </c>
      <c r="D6" s="3" t="s">
        <v>8</v>
      </c>
      <c r="E6" s="3" t="s">
        <v>7</v>
      </c>
      <c r="F6" s="3" t="s">
        <v>8</v>
      </c>
      <c r="G6" s="3" t="s">
        <v>7</v>
      </c>
      <c r="H6" s="3" t="s">
        <v>8</v>
      </c>
      <c r="I6" s="3" t="s">
        <v>7</v>
      </c>
      <c r="J6" s="3" t="s">
        <v>8</v>
      </c>
      <c r="K6" s="3" t="s">
        <v>3</v>
      </c>
      <c r="L6" s="12" t="s">
        <v>7</v>
      </c>
      <c r="M6" s="12" t="s">
        <v>8</v>
      </c>
      <c r="N6" s="12" t="s">
        <v>3</v>
      </c>
    </row>
    <row r="7" spans="1:17" s="2" customFormat="1" x14ac:dyDescent="0.2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  <c r="J7" s="11">
        <v>10</v>
      </c>
      <c r="K7" s="11">
        <v>11</v>
      </c>
      <c r="L7" s="11">
        <v>12</v>
      </c>
      <c r="M7" s="11">
        <v>13</v>
      </c>
      <c r="N7" s="11">
        <v>14</v>
      </c>
    </row>
    <row r="8" spans="1:17" x14ac:dyDescent="0.25">
      <c r="A8" s="4" t="s">
        <v>11</v>
      </c>
      <c r="B8" s="6" t="s">
        <v>12</v>
      </c>
      <c r="C8" s="9"/>
      <c r="D8" s="9"/>
      <c r="E8" s="9"/>
      <c r="F8" s="9"/>
      <c r="G8" s="9"/>
      <c r="H8" s="9"/>
      <c r="I8" s="9"/>
      <c r="J8" s="9"/>
      <c r="K8" s="9"/>
      <c r="L8" s="13"/>
      <c r="M8" s="13"/>
      <c r="N8" s="14"/>
      <c r="Q8" s="1" t="s">
        <v>31</v>
      </c>
    </row>
    <row r="9" spans="1:17" x14ac:dyDescent="0.25">
      <c r="A9" s="5" t="s">
        <v>29</v>
      </c>
      <c r="B9" s="7" t="s">
        <v>30</v>
      </c>
      <c r="C9" s="9">
        <v>10</v>
      </c>
      <c r="D9" s="9">
        <v>20</v>
      </c>
      <c r="E9" s="9"/>
      <c r="F9" s="9"/>
      <c r="G9" s="9"/>
      <c r="H9" s="9"/>
      <c r="I9" s="9">
        <v>10</v>
      </c>
      <c r="J9" s="9">
        <v>20</v>
      </c>
      <c r="K9" s="10">
        <v>30</v>
      </c>
      <c r="L9" s="13"/>
      <c r="M9" s="13"/>
      <c r="N9" s="14"/>
    </row>
    <row r="10" spans="1:17" ht="30" x14ac:dyDescent="0.25">
      <c r="A10" s="5" t="s">
        <v>13</v>
      </c>
      <c r="B10" s="7" t="s">
        <v>14</v>
      </c>
      <c r="C10" s="9">
        <v>36</v>
      </c>
      <c r="D10" s="9">
        <v>25</v>
      </c>
      <c r="E10" s="9"/>
      <c r="F10" s="9"/>
      <c r="G10" s="9"/>
      <c r="H10" s="9"/>
      <c r="I10" s="9">
        <f>C10</f>
        <v>36</v>
      </c>
      <c r="J10" s="9">
        <f>D10</f>
        <v>25</v>
      </c>
      <c r="K10" s="10">
        <f>I10+J10</f>
        <v>61</v>
      </c>
      <c r="L10" s="13"/>
      <c r="M10" s="13">
        <v>2</v>
      </c>
      <c r="N10" s="14">
        <v>2</v>
      </c>
    </row>
    <row r="11" spans="1:17" ht="13.5" customHeight="1" x14ac:dyDescent="0.25">
      <c r="A11" s="5" t="s">
        <v>15</v>
      </c>
      <c r="B11" s="7" t="s">
        <v>16</v>
      </c>
      <c r="C11" s="9"/>
      <c r="D11" s="9"/>
      <c r="E11" s="9"/>
      <c r="F11" s="9"/>
      <c r="G11" s="9"/>
      <c r="H11" s="9"/>
      <c r="I11" s="9"/>
      <c r="J11" s="9"/>
      <c r="K11" s="10"/>
      <c r="L11" s="13"/>
      <c r="M11" s="13"/>
      <c r="N11" s="14"/>
    </row>
    <row r="12" spans="1:17" x14ac:dyDescent="0.25">
      <c r="A12" s="5"/>
      <c r="B12" s="8" t="s">
        <v>17</v>
      </c>
      <c r="C12" s="9"/>
      <c r="D12" s="9"/>
      <c r="E12" s="9"/>
      <c r="F12" s="9"/>
      <c r="G12" s="9">
        <v>20</v>
      </c>
      <c r="H12" s="9"/>
      <c r="I12" s="9">
        <v>20</v>
      </c>
      <c r="J12" s="9"/>
      <c r="K12" s="10">
        <f t="shared" ref="K12:K17" si="0">I12+J12</f>
        <v>20</v>
      </c>
      <c r="L12" s="13"/>
      <c r="M12" s="13"/>
      <c r="N12" s="14"/>
    </row>
    <row r="13" spans="1:17" x14ac:dyDescent="0.25">
      <c r="A13" s="5" t="s">
        <v>18</v>
      </c>
      <c r="B13" s="7" t="s">
        <v>19</v>
      </c>
      <c r="C13" s="9">
        <v>45</v>
      </c>
      <c r="D13" s="9">
        <v>50</v>
      </c>
      <c r="E13" s="9"/>
      <c r="F13" s="9"/>
      <c r="G13" s="9"/>
      <c r="H13" s="9"/>
      <c r="I13" s="9">
        <f t="shared" ref="I13:I17" si="1">C13</f>
        <v>45</v>
      </c>
      <c r="J13" s="9">
        <f t="shared" ref="J13:J17" si="2">D13</f>
        <v>50</v>
      </c>
      <c r="K13" s="10">
        <f t="shared" si="0"/>
        <v>95</v>
      </c>
      <c r="L13" s="13"/>
      <c r="M13" s="13"/>
      <c r="N13" s="14"/>
    </row>
    <row r="14" spans="1:17" x14ac:dyDescent="0.25">
      <c r="A14" s="4" t="s">
        <v>20</v>
      </c>
      <c r="B14" s="6" t="s">
        <v>21</v>
      </c>
      <c r="C14" s="9"/>
      <c r="D14" s="9"/>
      <c r="E14" s="9"/>
      <c r="F14" s="9"/>
      <c r="G14" s="9"/>
      <c r="H14" s="9"/>
      <c r="I14" s="9"/>
      <c r="J14" s="9"/>
      <c r="K14" s="10"/>
      <c r="L14" s="13"/>
      <c r="M14" s="13"/>
      <c r="N14" s="14"/>
    </row>
    <row r="15" spans="1:17" x14ac:dyDescent="0.25">
      <c r="A15" s="5" t="s">
        <v>22</v>
      </c>
      <c r="B15" s="7" t="s">
        <v>23</v>
      </c>
      <c r="C15" s="9">
        <v>20</v>
      </c>
      <c r="D15" s="9">
        <v>45</v>
      </c>
      <c r="E15" s="9"/>
      <c r="F15" s="9"/>
      <c r="G15" s="9"/>
      <c r="H15" s="9"/>
      <c r="I15" s="9">
        <v>20</v>
      </c>
      <c r="J15" s="9">
        <f t="shared" si="2"/>
        <v>45</v>
      </c>
      <c r="K15" s="10">
        <f t="shared" si="0"/>
        <v>65</v>
      </c>
      <c r="L15" s="13"/>
      <c r="M15" s="13"/>
      <c r="N15" s="14"/>
    </row>
    <row r="16" spans="1:17" x14ac:dyDescent="0.25">
      <c r="A16" s="5" t="s">
        <v>24</v>
      </c>
      <c r="B16" s="7" t="s">
        <v>25</v>
      </c>
      <c r="C16" s="9"/>
      <c r="D16" s="9"/>
      <c r="E16" s="9"/>
      <c r="F16" s="9"/>
      <c r="G16" s="9"/>
      <c r="H16" s="9"/>
      <c r="I16" s="9"/>
      <c r="J16" s="9"/>
      <c r="K16" s="10"/>
      <c r="L16" s="13"/>
      <c r="M16" s="13">
        <v>2</v>
      </c>
      <c r="N16" s="14">
        <v>2</v>
      </c>
    </row>
    <row r="17" spans="1:14" ht="36.75" customHeight="1" x14ac:dyDescent="0.25">
      <c r="A17" s="5"/>
      <c r="B17" s="8" t="s">
        <v>26</v>
      </c>
      <c r="C17" s="9">
        <v>272</v>
      </c>
      <c r="D17" s="9">
        <v>83</v>
      </c>
      <c r="E17" s="9"/>
      <c r="F17" s="9"/>
      <c r="G17" s="9"/>
      <c r="H17" s="9"/>
      <c r="I17" s="9">
        <f t="shared" si="1"/>
        <v>272</v>
      </c>
      <c r="J17" s="9">
        <f t="shared" si="2"/>
        <v>83</v>
      </c>
      <c r="K17" s="10">
        <f t="shared" si="0"/>
        <v>355</v>
      </c>
      <c r="L17" s="13"/>
      <c r="M17" s="13"/>
      <c r="N17" s="14"/>
    </row>
    <row r="18" spans="1:14" x14ac:dyDescent="0.25">
      <c r="A18" s="4"/>
      <c r="B18" s="4" t="s">
        <v>4</v>
      </c>
      <c r="C18" s="10">
        <f t="shared" ref="C18:K18" si="3">SUM(C8:C17)</f>
        <v>383</v>
      </c>
      <c r="D18" s="10">
        <f t="shared" si="3"/>
        <v>223</v>
      </c>
      <c r="E18" s="10"/>
      <c r="F18" s="10"/>
      <c r="G18" s="10">
        <f t="shared" si="3"/>
        <v>20</v>
      </c>
      <c r="H18" s="10"/>
      <c r="I18" s="10">
        <f t="shared" si="3"/>
        <v>403</v>
      </c>
      <c r="J18" s="10">
        <f t="shared" si="3"/>
        <v>223</v>
      </c>
      <c r="K18" s="10">
        <f t="shared" si="3"/>
        <v>626</v>
      </c>
      <c r="L18" s="18"/>
      <c r="M18" s="18">
        <f>SUM(M10:M17)</f>
        <v>4</v>
      </c>
      <c r="N18" s="18">
        <f>SUM(N10:N17)</f>
        <v>4</v>
      </c>
    </row>
    <row r="19" spans="1:14" x14ac:dyDescent="0.25">
      <c r="L19" s="15"/>
      <c r="M19" s="15"/>
      <c r="N19" s="16"/>
    </row>
    <row r="20" spans="1:14" x14ac:dyDescent="0.25">
      <c r="A20" s="19" t="s">
        <v>27</v>
      </c>
      <c r="B20" s="19"/>
      <c r="C20" s="19"/>
      <c r="D20" s="19"/>
      <c r="E20" s="19"/>
      <c r="L20" s="15"/>
      <c r="M20" s="15"/>
      <c r="N20" s="16"/>
    </row>
    <row r="21" spans="1:14" x14ac:dyDescent="0.25">
      <c r="L21" s="17"/>
      <c r="M21" s="17"/>
      <c r="N21" s="16"/>
    </row>
    <row r="25" spans="1:14" x14ac:dyDescent="0.25">
      <c r="B25" s="2"/>
    </row>
  </sheetData>
  <mergeCells count="10">
    <mergeCell ref="A1:N1"/>
    <mergeCell ref="A2:N3"/>
    <mergeCell ref="L4:N5"/>
    <mergeCell ref="A4:A6"/>
    <mergeCell ref="B4:B6"/>
    <mergeCell ref="C5:D5"/>
    <mergeCell ref="E5:F5"/>
    <mergeCell ref="G5:H5"/>
    <mergeCell ref="I5:K5"/>
    <mergeCell ref="C4:K4"/>
  </mergeCells>
  <printOptions horizontalCentered="1"/>
  <pageMargins left="0.31496062992125984" right="0.31496062992125984" top="0.74803149606299213" bottom="0.74803149606299213" header="0.31496062992125984" footer="0.31496062992125984"/>
  <pageSetup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2023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Rositsa Koleva</cp:lastModifiedBy>
  <cp:lastPrinted>2025-04-24T12:14:11Z</cp:lastPrinted>
  <dcterms:created xsi:type="dcterms:W3CDTF">2012-02-22T09:38:30Z</dcterms:created>
  <dcterms:modified xsi:type="dcterms:W3CDTF">2025-04-24T12:14:16Z</dcterms:modified>
</cp:coreProperties>
</file>